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для сай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<sst xmlns="http://schemas.openxmlformats.org/spreadsheetml/2006/main" count="36" uniqueCount="34">
  <si>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</si>
  <si>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</si>
  <si>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</si>
  <si>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</si>
  <si>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</si>
  <si>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</si>
  <si>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</si>
  <si>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</si>
  <si>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</si>
  <si>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</si>
  <si>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</si>
  <si>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</si>
  <si>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</si>
  <si>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</si>
  <si>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</si>
  <si>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</si>
  <si>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</si>
  <si>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</si>
  <si>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</si>
  <si>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</si>
  <si>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</si>
  <si>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</si>
  <si>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</si>
  <si>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</si>
  <si>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</si>
  <si>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Результат исполнения бюджета (дефицит/профицит)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</si>
  <si>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</si>
  <si>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</si>
  <si>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</si>
  <si>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</si>
  <si>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</si>
  <si>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</si>
  <si>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</si>
  <si>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1-е полугод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</si>
</sst>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49.125" style="0" customWidth="1"/>
    <col min="2" max="2" width="17.625" style="0" customWidth="1"/>
  </cols>
  <sheetData>
    <row r="2" spans="1:2" ht="12.75" customHeight="1">
      <c r="A2" s="20" t="s">
        <v>33</v>
      </c>
      <c r="B2" s="21"/>
    </row>
    <row r="3" spans="1:2" ht="12.75" customHeight="1">
      <c r="A3" s="21"/>
      <c r="B3" s="21"/>
    </row>
    <row r="4" spans="1:2" ht="12.75" customHeight="1">
      <c r="A4" s="21"/>
      <c r="B4" s="21"/>
    </row>
    <row r="5" spans="1:2" ht="12.75">
      <c r="A5" s="21"/>
      <c r="B5" s="21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29</v>
      </c>
      <c r="B8" s="12" t="s">
        <v>31</v>
      </c>
    </row>
    <row r="9" spans="1:2" ht="15.75">
      <c r="A9" s="9" t="s">
        <v>9</v>
      </c>
      <c r="B9" s="8">
        <f>B11+B20+B21</f>
        <v>270696.5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72093.5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41252</v>
      </c>
    </row>
    <row r="14" spans="1:2" ht="31.5">
      <c r="A14" s="4" t="s">
        <v>2</v>
      </c>
      <c r="B14" s="15">
        <v>14512</v>
      </c>
    </row>
    <row r="15" spans="1:2" ht="31.5">
      <c r="A15" s="4" t="s">
        <v>3</v>
      </c>
      <c r="B15" s="15">
        <v>7948</v>
      </c>
    </row>
    <row r="16" spans="1:2" ht="15.75">
      <c r="A16" s="4" t="s">
        <v>4</v>
      </c>
      <c r="B16" s="15">
        <v>92.4</v>
      </c>
    </row>
    <row r="17" spans="1:2" ht="15.75">
      <c r="A17" s="4" t="s">
        <v>32</v>
      </c>
      <c r="B17" s="15">
        <v>46</v>
      </c>
    </row>
    <row r="18" spans="1:2" ht="15.75">
      <c r="A18" s="4" t="s">
        <v>30</v>
      </c>
      <c r="B18" s="15">
        <v>7319.4</v>
      </c>
    </row>
    <row r="19" spans="1:2" ht="15.75">
      <c r="A19" s="4" t="s">
        <v>5</v>
      </c>
      <c r="B19" s="15">
        <v>923.7</v>
      </c>
    </row>
    <row r="20" spans="1:2" ht="15.75">
      <c r="A20" s="5" t="s">
        <v>6</v>
      </c>
      <c r="B20" s="14">
        <v>47255.5</v>
      </c>
    </row>
    <row r="21" spans="1:2" ht="15.75">
      <c r="A21" s="5" t="s">
        <v>10</v>
      </c>
      <c r="B21" s="14">
        <f>B23+B24+B25+B26</f>
        <v>151347.5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15133</v>
      </c>
    </row>
    <row r="24" spans="1:2" ht="15.75">
      <c r="A24" s="4" t="s">
        <v>12</v>
      </c>
      <c r="B24" s="15">
        <f>28061-6794.8+1080.1</f>
        <v>22346.3</v>
      </c>
    </row>
    <row r="25" spans="1:2" ht="15.75">
      <c r="A25" s="4" t="s">
        <v>13</v>
      </c>
      <c r="B25" s="15">
        <v>113482.7</v>
      </c>
    </row>
    <row r="26" spans="1:2" ht="15.75">
      <c r="A26" s="4" t="s">
        <v>14</v>
      </c>
      <c r="B26" s="15">
        <v>385.5</v>
      </c>
    </row>
    <row r="27" spans="1:2" ht="15.75">
      <c r="A27" s="10" t="s">
        <v>15</v>
      </c>
      <c r="B27" s="14">
        <f>B29+B30+B31+B32+B33+B36+B37+B38+B39+B40+B34+B35</f>
        <v>256502.69999999995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27256.3</v>
      </c>
    </row>
    <row r="30" spans="1:2" ht="15.75">
      <c r="A30" s="4" t="s">
        <v>17</v>
      </c>
      <c r="B30" s="15">
        <v>348.4</v>
      </c>
    </row>
    <row r="31" spans="1:2" ht="15.75">
      <c r="A31" s="4" t="s">
        <v>18</v>
      </c>
      <c r="B31" s="15">
        <v>6717.3</v>
      </c>
    </row>
    <row r="32" spans="1:2" ht="15.75">
      <c r="A32" s="4" t="s">
        <v>19</v>
      </c>
      <c r="B32" s="15">
        <v>1433.7</v>
      </c>
    </row>
    <row r="33" spans="1:2" ht="15.75">
      <c r="A33" s="4" t="s">
        <v>20</v>
      </c>
      <c r="B33" s="15">
        <v>179702.6</v>
      </c>
    </row>
    <row r="34" spans="1:2" ht="15.75">
      <c r="A34" s="4" t="s">
        <v>26</v>
      </c>
      <c r="B34" s="15"/>
    </row>
    <row r="35" spans="1:2" ht="15.75">
      <c r="A35" s="4" t="s">
        <v>27</v>
      </c>
      <c r="B35" s="15">
        <v>102.3</v>
      </c>
    </row>
    <row r="36" spans="1:2" ht="15.75">
      <c r="A36" s="4" t="s">
        <v>28</v>
      </c>
      <c r="B36" s="15">
        <v>12348.9</v>
      </c>
    </row>
    <row r="37" spans="1:2" ht="15.75">
      <c r="A37" s="4" t="s">
        <v>21</v>
      </c>
      <c r="B37" s="15">
        <v>19921</v>
      </c>
    </row>
    <row r="38" spans="1:2" ht="15.75">
      <c r="A38" s="4" t="s">
        <v>22</v>
      </c>
      <c r="B38" s="15">
        <v>837.8</v>
      </c>
    </row>
    <row r="39" spans="1:2" ht="31.5">
      <c r="A39" s="4" t="s">
        <v>23</v>
      </c>
      <c r="B39" s="15">
        <v>59.9</v>
      </c>
    </row>
    <row r="40" spans="1:2" ht="48" thickBot="1">
      <c r="A40" s="6" t="s">
        <v>24</v>
      </c>
      <c r="B40" s="16">
        <v>7774.5</v>
      </c>
    </row>
    <row r="41" spans="1:2" ht="33" thickBot="1" thickTop="1">
      <c r="A41" s="7" t="s">
        <v>25</v>
      </c>
      <c r="B41" s="17">
        <f>B9-B27</f>
        <v>14193.800000000047</v>
      </c>
    </row>
    <row r="42" spans="1:2" ht="27" customHeight="1">
      <c r="A42" s="18"/>
      <c r="B42" s="18"/>
    </row>
    <row r="43" spans="1:2" ht="15" customHeight="1" hidden="1">
      <c r="A43" s="2"/>
      <c r="B43" s="2"/>
    </row>
    <row r="44" spans="1:2" ht="25.5" customHeight="1">
      <c r="A44" s="19"/>
      <c r="B44" s="19"/>
    </row>
    <row r="45" spans="1:2" ht="15.75">
      <c r="A45" s="3"/>
      <c r="B45" s="3"/>
    </row>
    <row r="46" spans="1:2" ht="15.75">
      <c r="A46" s="19"/>
      <c r="B46" s="19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Пользователь</cp:lastModifiedBy>
  <cp:lastPrinted>2013-07-19T09:16:04Z</cp:lastPrinted>
  <dcterms:created xsi:type="dcterms:W3CDTF">2012-07-12T06:47:08Z</dcterms:created>
  <dcterms:modified xsi:type="dcterms:W3CDTF">2013-07-19T09:16:32Z</dcterms:modified>
  <cp:category/>
  <cp:version/>
  <cp:contentType/>
  <cp:contentStatus/>
</cp:coreProperties>
</file>