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993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<sst xmlns="http://schemas.openxmlformats.org/spreadsheetml/2006/main" count="33" uniqueCount="31">
  <si>
    <t>в том числе:</t>
  </si>
  <si>
    <t>Налог на доходы физических лиц</t>
  </si>
  <si>
    <t>Налог, взимаемый в связи с применением упрощенной системы налогообложения</t>
  </si>
  <si>
    <t>Единый налог на вмененный доход для отдельных видов деятельности</t>
  </si>
  <si>
    <t>Единый сельскохозяйственный налог</t>
  </si>
  <si>
    <t>Государственная пошлина</t>
  </si>
  <si>
    <t>Неналоговые доходы</t>
  </si>
  <si>
    <t>из них:</t>
  </si>
  <si>
    <t>ДОХОДЫ БЮДЖЕТА - ИТОГО,</t>
  </si>
  <si>
    <t>Безвозмездные поступления,</t>
  </si>
  <si>
    <t>Дотации</t>
  </si>
  <si>
    <t>Субсидии</t>
  </si>
  <si>
    <t>Субвенции</t>
  </si>
  <si>
    <t>Иные межбюджетные трансферты</t>
  </si>
  <si>
    <t>РАСХОДЫ БЮДЖЕТА - ИТОГО</t>
  </si>
  <si>
    <t>Общегосударственные вопросы</t>
  </si>
  <si>
    <t>Национальная оборона</t>
  </si>
  <si>
    <t>Национальная экономика</t>
  </si>
  <si>
    <t>Образование</t>
  </si>
  <si>
    <t>Социальная политика</t>
  </si>
  <si>
    <t>Физическая культура и спорт</t>
  </si>
  <si>
    <t>Средства массовой информации</t>
  </si>
  <si>
    <t>Обслуживание государственного и муниципального долга</t>
  </si>
  <si>
    <t>Межбюджетные трансферты общего характера бюджетам субъектов Российской Федерации и мунициальных образований</t>
  </si>
  <si>
    <t>Результат исполнения бюджета (дефицит/профицит)</t>
  </si>
  <si>
    <t>тыс. рублей</t>
  </si>
  <si>
    <t xml:space="preserve">По состоянию на 01.04.2012г. фактическая  численность  муниципальных служащих   МО "Зеленоградский район" составила 69   человек с фактическими расходами на их содержание в сумме   8667,8 тыс. руб. </t>
  </si>
  <si>
    <t>Налоговые доходы, всего</t>
  </si>
  <si>
    <t>Сведения о ходе исполнения бюджета муниципального образования "Зеленоградский район"                                                                                                          за 1 квартал 2012 года</t>
  </si>
  <si>
    <t xml:space="preserve">Постановлением правительства Калининградской области  от 11.05.2012г. №326 "Об установлении нормативов  финансировнаия расходов на содержание органов местного самоуправления  муниципальных образований Калининградской области на 2012 год"  установлен годовой норматив на содержание органов  местного самоуправления  для МО "Зеленоградский район"  49495,0 тыс. руб. </t>
  </si>
  <si>
    <t>Численность  работников муниципальных учреждений по состоянию на 01.04.2012г. составила  604 чел., фактические затраты на их содержание составили 56469,0  тыс. руб.</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</si>
</sst>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
    <font>
      <sz val="10"/>
      <name val="Arial Cyr"/>
      <family val="0"/>
    </font>
    <font>
      <sz val="8"/>
      <name val="Arial Cyr"/>
      <family val="0"/>
    </font>
    <font>
      <b/>
      <sz val="12"/>
      <name val="Times New Roman"/>
      <family val="1"/>
    </font>
    <font>
      <sz val="12"/>
      <name val="Times New Roman"/>
      <family val="1"/>
    </font>
    <font>
      <sz val="12"/>
      <name val="Arial Cyr"/>
      <family val="0"/>
    </font>
  </fonts>
  <fills count="2">
    <fill>
      <patternFill/>
    </fill>
    <fill>
      <patternFill patternType="gray125"/>
    </fill>
  </fills>
  <borders count="9">
    <border>
      <left/>
      <right/>
      <top/>
      <bottom/>
      <diagonal/>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style="medium"/>
      <right style="thin"/>
      <top>
        <color indexed="63"/>
      </top>
      <bottom style="medium"/>
    </border>
    <border>
      <left style="thin"/>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2" fillId="0" borderId="1" xfId="0" applyFont="1" applyBorder="1" applyAlignment="1">
      <alignment wrapText="1"/>
    </xf>
    <xf numFmtId="164" fontId="2" fillId="0" borderId="2" xfId="0" applyNumberFormat="1" applyFont="1" applyBorder="1" applyAlignment="1">
      <alignment wrapText="1"/>
    </xf>
    <xf numFmtId="0" fontId="3" fillId="0" borderId="3" xfId="0" applyFont="1" applyBorder="1" applyAlignment="1">
      <alignment wrapText="1"/>
    </xf>
    <xf numFmtId="164" fontId="3" fillId="0" borderId="4" xfId="0" applyNumberFormat="1" applyFont="1" applyBorder="1" applyAlignment="1">
      <alignment wrapText="1"/>
    </xf>
    <xf numFmtId="0" fontId="2" fillId="0" borderId="3" xfId="0" applyFont="1" applyBorder="1" applyAlignment="1">
      <alignment wrapText="1"/>
    </xf>
    <xf numFmtId="164" fontId="2" fillId="0" borderId="4" xfId="0" applyNumberFormat="1" applyFont="1" applyBorder="1" applyAlignment="1">
      <alignment wrapText="1"/>
    </xf>
    <xf numFmtId="0" fontId="3" fillId="0" borderId="5" xfId="0" applyFont="1" applyBorder="1" applyAlignment="1">
      <alignment wrapText="1"/>
    </xf>
    <xf numFmtId="164" fontId="3" fillId="0" borderId="6" xfId="0" applyNumberFormat="1" applyFont="1" applyBorder="1" applyAlignment="1">
      <alignment wrapText="1"/>
    </xf>
    <xf numFmtId="0" fontId="2" fillId="0" borderId="7" xfId="0" applyFont="1" applyBorder="1" applyAlignment="1">
      <alignment wrapText="1"/>
    </xf>
    <xf numFmtId="164" fontId="2" fillId="0" borderId="8" xfId="0" applyNumberFormat="1" applyFont="1" applyBorder="1" applyAlignment="1">
      <alignment wrapText="1"/>
    </xf>
    <xf numFmtId="0" fontId="3" fillId="0" borderId="0" xfId="0" applyFont="1" applyFill="1" applyBorder="1" applyAlignment="1">
      <alignment horizontal="left" wrapText="1"/>
    </xf>
    <xf numFmtId="0" fontId="4" fillId="0" borderId="0" xfId="0" applyFont="1" applyAlignment="1">
      <alignment/>
    </xf>
    <xf numFmtId="0" fontId="2" fillId="0" borderId="0" xfId="0" applyFont="1" applyAlignment="1">
      <alignment horizontal="center" wrapText="1"/>
    </xf>
    <xf numFmtId="0" fontId="3" fillId="0" borderId="0" xfId="0" applyFont="1" applyFill="1" applyBorder="1" applyAlignment="1">
      <alignment horizontal="left" wrapText="1"/>
    </xf>
    <xf numFmtId="0" fontId="3" fillId="0" borderId="0" xfId="0" applyFont="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49"/>
  <sheetViews>
    <sheetView tabSelected="1" workbookViewId="0" topLeftCell="A37">
      <selection activeCell="B46" sqref="B46"/>
    </sheetView>
  </sheetViews>
  <sheetFormatPr defaultColWidth="9.00390625" defaultRowHeight="12.75"/>
  <cols>
    <col min="1" max="1" width="44.125" style="0" customWidth="1"/>
    <col min="2" max="2" width="37.125" style="0" customWidth="1"/>
  </cols>
  <sheetData>
    <row r="2" spans="1:2" ht="12.75">
      <c r="A2" s="15" t="s">
        <v>28</v>
      </c>
      <c r="B2" s="15"/>
    </row>
    <row r="3" spans="1:2" ht="12.75">
      <c r="A3" s="15"/>
      <c r="B3" s="15"/>
    </row>
    <row r="4" spans="1:2" ht="12.75">
      <c r="A4" s="15"/>
      <c r="B4" s="15"/>
    </row>
    <row r="5" spans="1:2" ht="24" customHeight="1">
      <c r="A5" s="15"/>
      <c r="B5" s="15"/>
    </row>
    <row r="6" spans="1:2" ht="15.75">
      <c r="A6" s="1"/>
      <c r="B6" s="1"/>
    </row>
    <row r="7" spans="1:2" ht="16.5" thickBot="1">
      <c r="A7" s="1"/>
      <c r="B7" s="2" t="s">
        <v>25</v>
      </c>
    </row>
    <row r="8" spans="1:2" ht="15.75">
      <c r="A8" s="3" t="s">
        <v>8</v>
      </c>
      <c r="B8" s="4">
        <f>B10+B17+B18</f>
        <v>87506.92500000002</v>
      </c>
    </row>
    <row r="9" spans="1:2" ht="15.75">
      <c r="A9" s="5" t="s">
        <v>0</v>
      </c>
      <c r="B9" s="6"/>
    </row>
    <row r="10" spans="1:2" ht="15.75">
      <c r="A10" s="7" t="s">
        <v>27</v>
      </c>
      <c r="B10" s="8">
        <f>SUM(B12:B16)</f>
        <v>25032.841</v>
      </c>
    </row>
    <row r="11" spans="1:2" ht="15.75">
      <c r="A11" s="5" t="s">
        <v>7</v>
      </c>
      <c r="B11" s="6"/>
    </row>
    <row r="12" spans="1:2" ht="15.75">
      <c r="A12" s="5" t="s">
        <v>1</v>
      </c>
      <c r="B12" s="6">
        <v>17958.737</v>
      </c>
    </row>
    <row r="13" spans="1:2" ht="31.5">
      <c r="A13" s="5" t="s">
        <v>2</v>
      </c>
      <c r="B13" s="6">
        <v>3762.603</v>
      </c>
    </row>
    <row r="14" spans="1:2" ht="52.5" customHeight="1">
      <c r="A14" s="5" t="s">
        <v>3</v>
      </c>
      <c r="B14" s="6">
        <v>2593.084</v>
      </c>
    </row>
    <row r="15" spans="1:2" ht="33.75" customHeight="1">
      <c r="A15" s="5" t="s">
        <v>4</v>
      </c>
      <c r="B15" s="6">
        <v>192.141</v>
      </c>
    </row>
    <row r="16" spans="1:2" ht="15.75">
      <c r="A16" s="5" t="s">
        <v>5</v>
      </c>
      <c r="B16" s="6">
        <v>526.276</v>
      </c>
    </row>
    <row r="17" spans="1:2" ht="15.75">
      <c r="A17" s="7" t="s">
        <v>6</v>
      </c>
      <c r="B17" s="8">
        <v>19646.284</v>
      </c>
    </row>
    <row r="18" spans="1:2" ht="15.75">
      <c r="A18" s="7" t="s">
        <v>9</v>
      </c>
      <c r="B18" s="8">
        <f>SUM(B20:B23)</f>
        <v>42827.80000000001</v>
      </c>
    </row>
    <row r="19" spans="1:2" ht="15.75">
      <c r="A19" s="5" t="s">
        <v>7</v>
      </c>
      <c r="B19" s="6"/>
    </row>
    <row r="20" spans="1:2" ht="24" customHeight="1">
      <c r="A20" s="5" t="s">
        <v>10</v>
      </c>
      <c r="B20" s="6">
        <v>14563</v>
      </c>
    </row>
    <row r="21" spans="1:2" ht="15.75">
      <c r="A21" s="5" t="s">
        <v>11</v>
      </c>
      <c r="B21" s="6">
        <v>8167.2</v>
      </c>
    </row>
    <row r="22" spans="1:2" ht="15.75">
      <c r="A22" s="5" t="s">
        <v>12</v>
      </c>
      <c r="B22" s="6">
        <f>40948.3-21685.1</f>
        <v>19263.200000000004</v>
      </c>
    </row>
    <row r="23" spans="1:2" ht="15.75">
      <c r="A23" s="5" t="s">
        <v>13</v>
      </c>
      <c r="B23" s="6">
        <v>834.4</v>
      </c>
    </row>
    <row r="24" spans="1:2" ht="27" customHeight="1">
      <c r="A24" s="7" t="s">
        <v>14</v>
      </c>
      <c r="B24" s="8">
        <f>SUM(B26:B34)</f>
        <v>107635.84500000002</v>
      </c>
    </row>
    <row r="25" spans="1:2" ht="15.75">
      <c r="A25" s="5" t="s">
        <v>0</v>
      </c>
      <c r="B25" s="6"/>
    </row>
    <row r="26" spans="1:2" ht="27.75" customHeight="1">
      <c r="A26" s="5" t="s">
        <v>15</v>
      </c>
      <c r="B26" s="6">
        <v>9969.937</v>
      </c>
    </row>
    <row r="27" spans="1:2" ht="29.25" customHeight="1">
      <c r="A27" s="5" t="s">
        <v>16</v>
      </c>
      <c r="B27" s="6">
        <v>110.597</v>
      </c>
    </row>
    <row r="28" spans="1:2" ht="27" customHeight="1">
      <c r="A28" s="5" t="s">
        <v>17</v>
      </c>
      <c r="B28" s="6">
        <v>1111.293</v>
      </c>
    </row>
    <row r="29" spans="1:2" ht="24.75" customHeight="1">
      <c r="A29" s="5" t="s">
        <v>18</v>
      </c>
      <c r="B29" s="6">
        <f>72587.956+61</f>
        <v>72648.956</v>
      </c>
    </row>
    <row r="30" spans="1:2" ht="25.5" customHeight="1">
      <c r="A30" s="5" t="s">
        <v>19</v>
      </c>
      <c r="B30" s="6">
        <v>5161.584</v>
      </c>
    </row>
    <row r="31" spans="1:2" ht="24.75" customHeight="1">
      <c r="A31" s="5" t="s">
        <v>20</v>
      </c>
      <c r="B31" s="6">
        <v>120.35</v>
      </c>
    </row>
    <row r="32" spans="1:2" ht="30.75" customHeight="1">
      <c r="A32" s="5" t="s">
        <v>21</v>
      </c>
      <c r="B32" s="6">
        <v>379.65</v>
      </c>
    </row>
    <row r="33" spans="1:2" ht="41.25" customHeight="1">
      <c r="A33" s="5" t="s">
        <v>22</v>
      </c>
      <c r="B33" s="6">
        <v>56.996</v>
      </c>
    </row>
    <row r="34" spans="1:2" ht="75.75" customHeight="1" thickBot="1">
      <c r="A34" s="9" t="s">
        <v>23</v>
      </c>
      <c r="B34" s="10">
        <v>18076.482</v>
      </c>
    </row>
    <row r="35" spans="1:2" ht="33" thickBot="1" thickTop="1">
      <c r="A35" s="11" t="s">
        <v>24</v>
      </c>
      <c r="B35" s="12">
        <v>-20128.977</v>
      </c>
    </row>
    <row r="36" spans="1:2" ht="15.75">
      <c r="A36" s="1"/>
      <c r="B36" s="1"/>
    </row>
    <row r="37" spans="1:2" ht="56.25" customHeight="1">
      <c r="A37" s="16" t="s">
        <v>30</v>
      </c>
      <c r="B37" s="16"/>
    </row>
    <row r="38" spans="1:2" ht="16.5" customHeight="1">
      <c r="A38" s="13"/>
      <c r="B38" s="13"/>
    </row>
    <row r="39" spans="1:2" ht="60" customHeight="1">
      <c r="A39" s="17" t="s">
        <v>29</v>
      </c>
      <c r="B39" s="17"/>
    </row>
    <row r="40" spans="1:2" ht="15.75">
      <c r="A40" s="1"/>
      <c r="B40" s="1"/>
    </row>
    <row r="41" spans="1:2" ht="57" customHeight="1">
      <c r="A41" s="17" t="s">
        <v>26</v>
      </c>
      <c r="B41" s="17"/>
    </row>
    <row r="42" spans="1:2" ht="15.75">
      <c r="A42" s="1"/>
      <c r="B42" s="1"/>
    </row>
    <row r="43" spans="1:2" ht="15.75">
      <c r="A43" s="1"/>
      <c r="B43" s="1"/>
    </row>
    <row r="44" spans="1:2" ht="15">
      <c r="A44" s="14"/>
      <c r="B44" s="14"/>
    </row>
    <row r="45" spans="1:2" ht="15">
      <c r="A45" s="14"/>
      <c r="B45" s="14"/>
    </row>
    <row r="46" spans="1:2" ht="15">
      <c r="A46" s="14"/>
      <c r="B46" s="14"/>
    </row>
    <row r="47" spans="1:2" ht="15">
      <c r="A47" s="14"/>
      <c r="B47" s="14"/>
    </row>
    <row r="48" spans="1:2" ht="15">
      <c r="A48" s="14"/>
      <c r="B48" s="14"/>
    </row>
    <row r="49" spans="1:2" ht="15">
      <c r="A49" s="14"/>
      <c r="B49" s="14"/>
    </row>
  </sheetData>
  <mergeCells count="4">
    <mergeCell ref="A2:B5"/>
    <mergeCell ref="A37:B37"/>
    <mergeCell ref="A39:B39"/>
    <mergeCell ref="A41:B41"/>
  </mergeCells>
  <printOptions/>
  <pageMargins left="0.75" right="0.75" top="0.2" bottom="0.52" header="0.17" footer="0.2"/>
  <pageSetup horizontalDpi="600" verticalDpi="600" orientation="portrait" paperSize="9" scale="98" r:id="rId1"/>
  <rowBreaks count="1" manualBreakCount="1">
    <brk id="35"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Бджет2</dc:creator>
  <cp:keywords/>
  <dc:description/>
  <cp:lastModifiedBy>Бюджет</cp:lastModifiedBy>
  <cp:lastPrinted>2012-07-12T11:04:40Z</cp:lastPrinted>
  <dcterms:created xsi:type="dcterms:W3CDTF">2012-07-12T06:47:08Z</dcterms:created>
  <dcterms:modified xsi:type="dcterms:W3CDTF">2012-07-12T11:26:36Z</dcterms:modified>
  <cp:category/>
  <cp:version/>
  <cp:contentType/>
  <cp:contentStatus/>
</cp:coreProperties>
</file>